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ONSOLIDADO" sheetId="1" r:id="rId1"/>
    <sheet name="SD" sheetId="2" r:id="rId2"/>
    <sheet name="SD 2018" sheetId="3" r:id="rId3"/>
    <sheet name="SD 2019" sheetId="4" r:id="rId4"/>
    <sheet name="sd 2020" sheetId="5" r:id="rId5"/>
  </sheets>
  <definedNames>
    <definedName name="_xlnm._FilterDatabase" localSheetId="1" hidden="1">'SD'!$A$11:$P$23</definedName>
  </definedNames>
  <calcPr fullCalcOnLoad="1"/>
</workbook>
</file>

<file path=xl/sharedStrings.xml><?xml version="1.0" encoding="utf-8"?>
<sst xmlns="http://schemas.openxmlformats.org/spreadsheetml/2006/main" count="261" uniqueCount="90">
  <si>
    <t>AÑOS</t>
  </si>
  <si>
    <t>TOTAL</t>
  </si>
  <si>
    <t>Terrorismo</t>
  </si>
  <si>
    <t>CONCEPCION</t>
  </si>
  <si>
    <t>CONDENAS POR TERRORISMO</t>
  </si>
  <si>
    <t xml:space="preserve">JUZGADO PENAL </t>
  </si>
  <si>
    <t>CIRCUNSCRIPCIÓN JUDICIAL</t>
  </si>
  <si>
    <t>CARÁTULA DE LA CAUSA PENAL</t>
  </si>
  <si>
    <t>FECHA DE SELLO DE CARGO</t>
  </si>
  <si>
    <t>Nº DE S.D.</t>
  </si>
  <si>
    <t>FECHA</t>
  </si>
  <si>
    <t>ESTADO DE LA CAUSA</t>
  </si>
  <si>
    <t>HECHO PUNIBLE DE LA CALIFICACIÓN</t>
  </si>
  <si>
    <t xml:space="preserve">NOMBRE/S </t>
  </si>
  <si>
    <t>APELLIDO/S</t>
  </si>
  <si>
    <t>TIPO DE DOCUMENTO DE IDENTIDAD</t>
  </si>
  <si>
    <t>VICTIMA</t>
  </si>
  <si>
    <t>TIPO DE CONDENA</t>
  </si>
  <si>
    <t>TIEMPO/MONTO</t>
  </si>
  <si>
    <t>COMISO- SI/NO*</t>
  </si>
  <si>
    <t>FISCAL</t>
  </si>
  <si>
    <t>CANTIDAD DE PERSONAS CONDENADAS</t>
  </si>
  <si>
    <t>CANTIDAD DE SENTENCIAS DE CONDENAS</t>
  </si>
  <si>
    <t xml:space="preserve">M.P. C/ MARIA GLORIA GONZALEZ S/ASOCIACION TERRORISTA,  EN LA LOCALIDAD DE PASO TUYA </t>
  </si>
  <si>
    <t>ASOCIACION TERRORISTA</t>
  </si>
  <si>
    <t>MARIA GLORIA</t>
  </si>
  <si>
    <t>GONZALEZ</t>
  </si>
  <si>
    <t>SIN IDENTIFICACION</t>
  </si>
  <si>
    <t>CPP</t>
  </si>
  <si>
    <t>6 AÑOS</t>
  </si>
  <si>
    <t>Ver resolucion adjunta</t>
  </si>
  <si>
    <t xml:space="preserve">JOEL MILCIADES CAZAL </t>
  </si>
  <si>
    <t>M.P. C/ ALCIDES OSMAR OVIEDO BRITEZ S/ SECUESTRO, EXTORCION AGRAVADA, APOLOGIA DEL DELITO, FRUSTRACION DE LA PERSECURCIONY EJECUCION  PENAL, TRASNCRECION A LOS ARTICULOS 1 Y 2 DE LA LEY 40224/10, TERRORISMO Y ASOCIACION TERRORISTA,  EN LA LOCALIDAD DE PASO TUYA - DISTRITO DE AZOTE´Y</t>
  </si>
  <si>
    <t>TERRORISMO Y ASOCIACION TERRORISTA, APOLOGIA DEL DELITO, FRUSTRACION Y EJECUCION PENAL, SECUESTRO, EXTORCION, Y EXTORCION AGRAVADA,</t>
  </si>
  <si>
    <t>ALCIDES OSMAR</t>
  </si>
  <si>
    <t>OVIEDO BRITEZ</t>
  </si>
  <si>
    <t>30 AÑOS</t>
  </si>
  <si>
    <t>JOEL MILCIADES CAZAL Y JAVIER IBARRA</t>
  </si>
  <si>
    <t>M.P. C/ DANIEL RIVAROLA ARECO  Y OTROS EN LA CAUSA ANTONIO OVELAR GONZALEZ  Y OTROS  S/ TERRORISMO Y ASOCIACION TERRORISTA,  EN LA LOCALIDAD DE PASO SENDA -HORQUETA</t>
  </si>
  <si>
    <t>DANIEL</t>
  </si>
  <si>
    <t>RIVAROLA ARECO</t>
  </si>
  <si>
    <t>C.I. N° 5190690</t>
  </si>
  <si>
    <t>FAMILIA ROMERO DENIS</t>
  </si>
  <si>
    <t>15 AÑOS</t>
  </si>
  <si>
    <t>M.P. C/ REINALDO ZEBALLOS Y SANTIAGO MERCADO SOSA S/ ASOCIACION TERRORISTA EN COLONIA PASO TUYA</t>
  </si>
  <si>
    <t xml:space="preserve">REINALDO </t>
  </si>
  <si>
    <t>ZEBALLOS</t>
  </si>
  <si>
    <t>13 AÑOS</t>
  </si>
  <si>
    <t>CARLOMAGNO II ALVARENGA</t>
  </si>
  <si>
    <t>SANTIAGO</t>
  </si>
  <si>
    <t>MERCADO SOSA</t>
  </si>
  <si>
    <t xml:space="preserve">13 AÑOS </t>
  </si>
  <si>
    <t>ZUNILDA JARA Y JUAN NOLBERTO MORINIGO AVALOS/HOMICIDIO DOLOSO Y OTROS EN EL ASENTAMIENTO NUCLEO SEIS ARROYITO DISTRITO DE HORQUETA</t>
  </si>
  <si>
    <t>TERRORISMO, LEY 4024/10</t>
  </si>
  <si>
    <t>ZUNILDA</t>
  </si>
  <si>
    <t>JARA</t>
  </si>
  <si>
    <t>C.I. N° 6211933</t>
  </si>
  <si>
    <t>´19 AÑOS</t>
  </si>
  <si>
    <t>TERRORISMO, LEY 4024/11</t>
  </si>
  <si>
    <t>JUAL NOLBERTO</t>
  </si>
  <si>
    <t>MORINIGO AVALOS</t>
  </si>
  <si>
    <t>C.I. N° 6730112</t>
  </si>
  <si>
    <t>19 AÑOS</t>
  </si>
  <si>
    <t>TOTAL DE SENTENCIAS DICTADAS</t>
  </si>
  <si>
    <t>TOTAL DE PERSONAS CONDENADAS</t>
  </si>
  <si>
    <t>1564843</t>
  </si>
  <si>
    <t>3857705</t>
  </si>
  <si>
    <t>ALEJANDRO RAMOS MOREL, Y OTROS S/ SECUESTRO, TOMA DE REHENES, PRIVACION DE LIBERTAD, TERRORISMO Y ASOCIACION TERRORISTA EN LA ESTANCIA MARÍA AUXILIADORA DE ESTA JURISDICCION</t>
  </si>
  <si>
    <t>MORALES MARTINEZ</t>
  </si>
  <si>
    <t>VICTOR</t>
  </si>
  <si>
    <t>GREGORIO</t>
  </si>
  <si>
    <t xml:space="preserve">12 AñOS </t>
  </si>
  <si>
    <t>Promedio de Años de condena</t>
  </si>
  <si>
    <t>Años</t>
  </si>
  <si>
    <t>Asociación Terrorista</t>
  </si>
  <si>
    <t xml:space="preserve">M.P. C/ EFRAIN CAÑETE DUARTE, JOSE IGNACIO AMARILLA ZARATE Y RAUL AGUSTIN RIELLA MIRANDA S/ ROBO, ROBO AGRAVADO, TOMA DE REHENES, PRIVACION DE LIBERTAD, ASOCIACION CRIMINAL, COACCION, COACCION GRAVE,  EXTORSION, EXTORSION AGRAVADA EN LA ESTANCIA OVERA YBY YAU </t>
  </si>
  <si>
    <t>20803/2019</t>
  </si>
  <si>
    <t>CAÑETE MIRANDA</t>
  </si>
  <si>
    <t xml:space="preserve">EFRAIN </t>
  </si>
  <si>
    <t>DECOMISO</t>
  </si>
  <si>
    <t>JOSE IGNACIO</t>
  </si>
  <si>
    <t>AMARILLA ZARATE</t>
  </si>
  <si>
    <t>RAUL AGUSTIN</t>
  </si>
  <si>
    <t>RIELLA MIRANDA</t>
  </si>
  <si>
    <t>M.P. C/ VICTOR MORALES  Y GREGORIO MORALES EN LA CAUSA: ALEJANDRO RAMOS MOREL, Y OTROS S/ SECUESTRO, TOMA DE REHENES, PRIVACION DE LIBERTAD, TERRORISMO Y ASOCIACION TERRORISTA EN LA ESTANCIA MARÍA AUXILIADORA DE ESTA JURISDICCION</t>
  </si>
  <si>
    <t xml:space="preserve">CONDENAS </t>
  </si>
  <si>
    <t>NUMERO DE SENTENCIAS DEFINITIVAS Y DE PERSONAS CONDENADAS</t>
  </si>
  <si>
    <t>NO</t>
  </si>
  <si>
    <t>Ver anexo de Sd digitalizada</t>
  </si>
  <si>
    <t>En el periodo comprendido desde el año 2015 al 2023, se han dictadp un total de 7 Sentencias Definitivas por hechos punibles de Terririsomo y Asociacion Terrorista,  siendo un total de 12 personas las condenadas. El promedio de años de condena dado es de 16 por asociación terrorista y 19 por terrorismo</t>
  </si>
</sst>
</file>

<file path=xl/styles.xml><?xml version="1.0" encoding="utf-8"?>
<styleSheet xmlns="http://schemas.openxmlformats.org/spreadsheetml/2006/main">
  <numFmts count="4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?/?"/>
    <numFmt numFmtId="185" formatCode="#??/??"/>
    <numFmt numFmtId="186" formatCode="m/d/yy"/>
    <numFmt numFmtId="187" formatCode="h:mm"/>
    <numFmt numFmtId="188" formatCode="h:mm:ss"/>
    <numFmt numFmtId="189" formatCode="m/d/yyyy\ h:mm"/>
    <numFmt numFmtId="190" formatCode="\(#,##0_);\(#,##0\)"/>
    <numFmt numFmtId="191" formatCode="\(#,##0_);[Red]\(#,##0\)"/>
    <numFmt numFmtId="192" formatCode="\(#,##0.00_);\(#,##0.00\)"/>
    <numFmt numFmtId="193" formatCode="\(#,##0.00_);[Red]\(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$-13C0A]#,##0;\(#,##0\)"/>
    <numFmt numFmtId="197" formatCode="[$-580A]dddd\,\ d\ &quot;de&quot;\ mmmm\ &quot;de&quot;\ yyyy"/>
    <numFmt numFmtId="198" formatCode="&quot;XDR&quot;#,##0.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0" fillId="34" borderId="16" xfId="0" applyNumberFormat="1" applyFill="1" applyBorder="1" applyAlignment="1">
      <alignment horizontal="center" vertical="center"/>
    </xf>
    <xf numFmtId="14" fontId="0" fillId="34" borderId="16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14" fontId="0" fillId="35" borderId="16" xfId="0" applyNumberFormat="1" applyFill="1" applyBorder="1" applyAlignment="1">
      <alignment horizontal="center" vertical="center"/>
    </xf>
    <xf numFmtId="14" fontId="0" fillId="35" borderId="16" xfId="0" applyNumberForma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14" fontId="0" fillId="34" borderId="0" xfId="0" applyNumberFormat="1" applyFill="1" applyAlignment="1">
      <alignment horizontal="center" vertical="center"/>
    </xf>
    <xf numFmtId="14" fontId="0" fillId="34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36" borderId="0" xfId="0" applyFont="1" applyFill="1" applyBorder="1" applyAlignment="1" applyProtection="1">
      <alignment vertical="center" wrapText="1" readingOrder="1"/>
      <protection locked="0"/>
    </xf>
    <xf numFmtId="0" fontId="0" fillId="37" borderId="1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 wrapText="1"/>
    </xf>
    <xf numFmtId="14" fontId="0" fillId="37" borderId="16" xfId="0" applyNumberForma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14" fontId="0" fillId="37" borderId="20" xfId="0" applyNumberFormat="1" applyFill="1" applyBorder="1" applyAlignment="1">
      <alignment horizontal="center" vertical="center" wrapText="1"/>
    </xf>
    <xf numFmtId="2" fontId="0" fillId="37" borderId="16" xfId="0" applyNumberForma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2" fontId="0" fillId="37" borderId="20" xfId="0" applyNumberFormat="1" applyFill="1" applyBorder="1" applyAlignment="1">
      <alignment horizontal="center" vertical="center" wrapText="1"/>
    </xf>
    <xf numFmtId="0" fontId="0" fillId="37" borderId="20" xfId="0" applyFill="1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/>
    </xf>
    <xf numFmtId="0" fontId="33" fillId="39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49" fillId="37" borderId="26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/>
    </xf>
    <xf numFmtId="0" fontId="48" fillId="38" borderId="0" xfId="0" applyFont="1" applyFill="1" applyAlignment="1">
      <alignment/>
    </xf>
    <xf numFmtId="4" fontId="46" fillId="40" borderId="11" xfId="0" applyNumberFormat="1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wrapText="1"/>
    </xf>
    <xf numFmtId="0" fontId="47" fillId="40" borderId="14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wrapText="1"/>
    </xf>
    <xf numFmtId="0" fontId="50" fillId="41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51" fillId="39" borderId="22" xfId="0" applyFont="1" applyFill="1" applyBorder="1" applyAlignment="1">
      <alignment horizontal="center"/>
    </xf>
    <xf numFmtId="0" fontId="51" fillId="39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38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52" fillId="34" borderId="30" xfId="0" applyFont="1" applyFill="1" applyBorder="1" applyAlignment="1">
      <alignment horizontal="center" vertical="center"/>
    </xf>
    <xf numFmtId="0" fontId="52" fillId="42" borderId="30" xfId="0" applyFont="1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 applyProtection="1">
      <alignment horizontal="center" vertical="center" wrapText="1" readingOrder="1"/>
      <protection locked="0"/>
    </xf>
    <xf numFmtId="0" fontId="0" fillId="37" borderId="15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4" fontId="0" fillId="38" borderId="33" xfId="0" applyNumberFormat="1" applyFill="1" applyBorder="1" applyAlignment="1">
      <alignment horizontal="center" vertical="center"/>
    </xf>
    <xf numFmtId="14" fontId="0" fillId="38" borderId="25" xfId="0" applyNumberForma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14" fontId="0" fillId="37" borderId="20" xfId="0" applyNumberFormat="1" applyFill="1" applyBorder="1" applyAlignment="1">
      <alignment horizontal="center" vertical="center" wrapText="1"/>
    </xf>
    <xf numFmtId="14" fontId="0" fillId="37" borderId="34" xfId="0" applyNumberFormat="1" applyFill="1" applyBorder="1" applyAlignment="1">
      <alignment horizontal="center" vertical="center" wrapText="1"/>
    </xf>
    <xf numFmtId="14" fontId="0" fillId="37" borderId="19" xfId="0" applyNumberFormat="1" applyFill="1" applyBorder="1" applyAlignment="1">
      <alignment horizontal="center" vertical="center" wrapText="1"/>
    </xf>
    <xf numFmtId="14" fontId="0" fillId="34" borderId="20" xfId="0" applyNumberFormat="1" applyFill="1" applyBorder="1" applyAlignment="1">
      <alignment horizontal="center" vertical="center"/>
    </xf>
    <xf numFmtId="14" fontId="0" fillId="34" borderId="34" xfId="0" applyNumberFormat="1" applyFill="1" applyBorder="1" applyAlignment="1">
      <alignment horizontal="center" vertical="center"/>
    </xf>
    <xf numFmtId="14" fontId="0" fillId="34" borderId="19" xfId="0" applyNumberFormat="1" applyFill="1" applyBorder="1" applyAlignment="1">
      <alignment horizontal="center" vertical="center"/>
    </xf>
    <xf numFmtId="14" fontId="0" fillId="34" borderId="20" xfId="0" applyNumberFormat="1" applyFill="1" applyBorder="1" applyAlignment="1">
      <alignment horizontal="center" vertical="center" wrapText="1"/>
    </xf>
    <xf numFmtId="14" fontId="0" fillId="34" borderId="34" xfId="0" applyNumberForma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4" fontId="0" fillId="38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 applyProtection="1">
      <alignment horizontal="center" vertical="center" wrapText="1" readingOrder="1"/>
      <protection locked="0"/>
    </xf>
    <xf numFmtId="0" fontId="0" fillId="37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875"/>
          <c:w val="0.6127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CONSOLIDADO!$A$17</c:f>
              <c:strCache>
                <c:ptCount val="1"/>
                <c:pt idx="0">
                  <c:v>TOTAL DE SENTENCIAS DICTADAS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CONSOLIDADO!$B$16:$I$16</c:f>
              <c:strCache/>
            </c:strRef>
          </c:cat>
          <c:val>
            <c:numRef>
              <c:f>CONSOLIDADO!$B$17:$I$17</c:f>
              <c:numCache/>
            </c:numRef>
          </c:val>
          <c:shape val="box"/>
        </c:ser>
        <c:ser>
          <c:idx val="1"/>
          <c:order val="1"/>
          <c:tx>
            <c:strRef>
              <c:f>CONSOLIDADO!$A$18</c:f>
              <c:strCache>
                <c:ptCount val="1"/>
                <c:pt idx="0">
                  <c:v>TOTAL DE PERSONAS CONDENADAS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CONSOLIDADO!$B$16:$I$16</c:f>
              <c:strCache/>
            </c:strRef>
          </c:cat>
          <c:val>
            <c:numRef>
              <c:f>CONSOLIDADO!$B$18:$I$18</c:f>
              <c:numCache/>
            </c:numRef>
          </c:val>
          <c:shape val="box"/>
        </c:ser>
        <c:shape val="box"/>
        <c:axId val="61255422"/>
        <c:axId val="14427887"/>
      </c:bar3D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27887"/>
        <c:crosses val="autoZero"/>
        <c:auto val="1"/>
        <c:lblOffset val="100"/>
        <c:tickLblSkip val="2"/>
        <c:noMultiLvlLbl val="0"/>
      </c:catAx>
      <c:valAx>
        <c:axId val="14427887"/>
        <c:scaling>
          <c:orientation val="minMax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5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0725"/>
          <c:w val="0.334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C3F6"/>
        </a:gs>
        <a:gs pos="50000">
          <a:srgbClr val="C1D8F8"/>
        </a:gs>
        <a:gs pos="100000">
          <a:srgbClr val="E1ECFB"/>
        </a:gs>
      </a:gsLst>
      <a:lin ang="189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7"/>
          <c:y val="0.09975"/>
          <c:w val="0.62725"/>
          <c:h val="0.79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6666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666699"/>
                </a:solidFill>
              </a:ln>
            </c:spPr>
          </c:dPt>
          <c:dLbls>
            <c:numFmt formatCode="General" sourceLinked="1"/>
            <c:spPr>
              <a:solidFill>
                <a:srgbClr val="59595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CONSOLIDADO!$A$51:$A$53</c:f>
              <c:strCache/>
            </c:strRef>
          </c:cat>
          <c:val>
            <c:numRef>
              <c:f>CONSOLIDADO!$B$51:$B$53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3795"/>
          <c:w val="0.22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2</xdr:col>
      <xdr:colOff>104775</xdr:colOff>
      <xdr:row>6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104775</xdr:rowOff>
    </xdr:from>
    <xdr:to>
      <xdr:col>8</xdr:col>
      <xdr:colOff>304800</xdr:colOff>
      <xdr:row>4</xdr:row>
      <xdr:rowOff>66675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04775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19</xdr:row>
      <xdr:rowOff>133350</xdr:rowOff>
    </xdr:from>
    <xdr:to>
      <xdr:col>8</xdr:col>
      <xdr:colOff>95250</xdr:colOff>
      <xdr:row>35</xdr:row>
      <xdr:rowOff>38100</xdr:rowOff>
    </xdr:to>
    <xdr:graphicFrame>
      <xdr:nvGraphicFramePr>
        <xdr:cNvPr id="3" name="6 Gráfico"/>
        <xdr:cNvGraphicFramePr/>
      </xdr:nvGraphicFramePr>
      <xdr:xfrm>
        <a:off x="152400" y="4819650"/>
        <a:ext cx="53435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54</xdr:row>
      <xdr:rowOff>142875</xdr:rowOff>
    </xdr:from>
    <xdr:to>
      <xdr:col>7</xdr:col>
      <xdr:colOff>428625</xdr:colOff>
      <xdr:row>71</xdr:row>
      <xdr:rowOff>133350</xdr:rowOff>
    </xdr:to>
    <xdr:graphicFrame>
      <xdr:nvGraphicFramePr>
        <xdr:cNvPr id="4" name="7 Gráfico"/>
        <xdr:cNvGraphicFramePr/>
      </xdr:nvGraphicFramePr>
      <xdr:xfrm>
        <a:off x="133350" y="11239500"/>
        <a:ext cx="5124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19050</xdr:rowOff>
    </xdr:from>
    <xdr:to>
      <xdr:col>1</xdr:col>
      <xdr:colOff>752475</xdr:colOff>
      <xdr:row>7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207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95250</xdr:rowOff>
    </xdr:from>
    <xdr:to>
      <xdr:col>1</xdr:col>
      <xdr:colOff>981075</xdr:colOff>
      <xdr:row>6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0"/>
          <a:ext cx="207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76200</xdr:rowOff>
    </xdr:from>
    <xdr:to>
      <xdr:col>1</xdr:col>
      <xdr:colOff>1400175</xdr:colOff>
      <xdr:row>6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6200"/>
          <a:ext cx="207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85725</xdr:rowOff>
    </xdr:from>
    <xdr:to>
      <xdr:col>1</xdr:col>
      <xdr:colOff>1381125</xdr:colOff>
      <xdr:row>6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207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9:L53"/>
  <sheetViews>
    <sheetView tabSelected="1" zoomScale="84" zoomScaleNormal="84" zoomScalePageLayoutView="0" workbookViewId="0" topLeftCell="A1">
      <selection activeCell="A17" sqref="A17"/>
    </sheetView>
  </sheetViews>
  <sheetFormatPr defaultColWidth="11.421875" defaultRowHeight="12.75"/>
  <cols>
    <col min="1" max="1" width="25.28125" style="0" customWidth="1"/>
    <col min="2" max="2" width="7.8515625" style="0" customWidth="1"/>
    <col min="3" max="3" width="7.28125" style="0" customWidth="1"/>
    <col min="4" max="5" width="7.7109375" style="0" customWidth="1"/>
    <col min="6" max="6" width="8.00390625" style="0" customWidth="1"/>
    <col min="7" max="8" width="8.57421875" style="0" customWidth="1"/>
    <col min="9" max="9" width="8.140625" style="0" customWidth="1"/>
    <col min="11" max="11" width="22.00390625" style="0" customWidth="1"/>
    <col min="12" max="12" width="24.00390625" style="0" customWidth="1"/>
  </cols>
  <sheetData>
    <row r="9" spans="1:11" s="50" customFormat="1" ht="12.75" customHeight="1">
      <c r="A9" s="77" t="s">
        <v>89</v>
      </c>
      <c r="B9" s="77"/>
      <c r="C9" s="77"/>
      <c r="D9" s="77"/>
      <c r="E9" s="77"/>
      <c r="F9" s="77"/>
      <c r="G9" s="77"/>
      <c r="H9" s="77"/>
      <c r="I9" s="77"/>
      <c r="J9" s="70"/>
      <c r="K9" s="70"/>
    </row>
    <row r="10" spans="1:11" s="50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0"/>
      <c r="K10" s="70"/>
    </row>
    <row r="11" spans="1:11" s="50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0"/>
      <c r="K11" s="70"/>
    </row>
    <row r="12" spans="1:11" s="50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0"/>
      <c r="K12" s="70"/>
    </row>
    <row r="13" spans="1:12" s="50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0"/>
      <c r="K13" s="70"/>
      <c r="L13" s="70"/>
    </row>
    <row r="14" s="50" customFormat="1" ht="12.75"/>
    <row r="15" spans="1:9" s="3" customFormat="1" ht="38.25" customHeight="1">
      <c r="A15" s="76" t="s">
        <v>86</v>
      </c>
      <c r="B15" s="76"/>
      <c r="C15" s="76"/>
      <c r="D15" s="76"/>
      <c r="E15" s="76"/>
      <c r="F15" s="76"/>
      <c r="G15" s="76"/>
      <c r="H15" s="76"/>
      <c r="I15" s="76"/>
    </row>
    <row r="16" spans="1:9" ht="38.25" customHeight="1">
      <c r="A16" s="56" t="s">
        <v>0</v>
      </c>
      <c r="B16" s="57">
        <v>2015</v>
      </c>
      <c r="C16" s="57">
        <v>2016</v>
      </c>
      <c r="D16" s="57">
        <v>2017</v>
      </c>
      <c r="E16" s="57">
        <v>2018</v>
      </c>
      <c r="F16" s="57">
        <v>2019</v>
      </c>
      <c r="G16" s="57">
        <v>2020</v>
      </c>
      <c r="H16" s="57">
        <v>2021</v>
      </c>
      <c r="I16" s="56" t="s">
        <v>1</v>
      </c>
    </row>
    <row r="17" spans="1:9" ht="55.5" customHeight="1">
      <c r="A17" s="72" t="s">
        <v>63</v>
      </c>
      <c r="B17" s="4">
        <v>0</v>
      </c>
      <c r="C17" s="4">
        <v>0</v>
      </c>
      <c r="D17" s="4">
        <v>0</v>
      </c>
      <c r="E17" s="4">
        <v>1</v>
      </c>
      <c r="F17" s="4">
        <v>5</v>
      </c>
      <c r="G17" s="4">
        <v>1</v>
      </c>
      <c r="H17" s="4">
        <v>0</v>
      </c>
      <c r="I17" s="73">
        <f>SUM(B17:H17)</f>
        <v>7</v>
      </c>
    </row>
    <row r="18" spans="1:10" ht="45.75" customHeight="1">
      <c r="A18" s="72" t="s">
        <v>64</v>
      </c>
      <c r="B18" s="4">
        <v>0</v>
      </c>
      <c r="C18" s="4">
        <v>0</v>
      </c>
      <c r="D18" s="4">
        <v>0</v>
      </c>
      <c r="E18" s="4">
        <v>1</v>
      </c>
      <c r="F18" s="4">
        <v>9</v>
      </c>
      <c r="G18" s="4">
        <v>2</v>
      </c>
      <c r="H18" s="4">
        <v>0</v>
      </c>
      <c r="I18" s="73">
        <f>SUM(B18:H18)</f>
        <v>12</v>
      </c>
      <c r="J18" s="26"/>
    </row>
    <row r="19" spans="10:12" ht="12.75">
      <c r="J19" s="2"/>
      <c r="K19" s="2"/>
      <c r="L19" s="2"/>
    </row>
    <row r="20" spans="10:12" ht="12.75">
      <c r="J20" s="2"/>
      <c r="K20" s="2"/>
      <c r="L20" s="2"/>
    </row>
    <row r="21" spans="4:9" ht="12.75">
      <c r="D21" s="26"/>
      <c r="E21" s="26"/>
      <c r="F21" s="26"/>
      <c r="G21" s="26"/>
      <c r="H21" s="26"/>
      <c r="I21" s="26"/>
    </row>
    <row r="22" spans="4:9" ht="12.75">
      <c r="D22" s="2"/>
      <c r="E22" s="2"/>
      <c r="F22" s="2"/>
      <c r="G22" s="2"/>
      <c r="H22" s="2"/>
      <c r="I22" s="2"/>
    </row>
    <row r="23" spans="4:9" ht="12.75">
      <c r="D23" s="2"/>
      <c r="E23" s="2"/>
      <c r="F23" s="2"/>
      <c r="G23" s="2"/>
      <c r="H23" s="2"/>
      <c r="I23" s="2"/>
    </row>
    <row r="40" spans="1:2" ht="31.5">
      <c r="A40" s="71" t="s">
        <v>72</v>
      </c>
      <c r="B40" s="52" t="s">
        <v>73</v>
      </c>
    </row>
    <row r="41" spans="1:2" ht="29.25" customHeight="1">
      <c r="A41" s="4" t="s">
        <v>74</v>
      </c>
      <c r="B41" s="4">
        <v>16</v>
      </c>
    </row>
    <row r="42" spans="1:2" ht="36" customHeight="1">
      <c r="A42" s="4" t="s">
        <v>2</v>
      </c>
      <c r="B42" s="4">
        <v>19</v>
      </c>
    </row>
    <row r="51" spans="1:2" ht="12.75">
      <c r="A51" s="74" t="s">
        <v>85</v>
      </c>
      <c r="B51" s="75"/>
    </row>
    <row r="52" spans="1:2" ht="12.75">
      <c r="A52" s="1" t="s">
        <v>74</v>
      </c>
      <c r="B52" s="1">
        <v>10</v>
      </c>
    </row>
    <row r="53" spans="1:2" ht="12.75">
      <c r="A53" s="1" t="s">
        <v>2</v>
      </c>
      <c r="B53" s="1">
        <v>3</v>
      </c>
    </row>
  </sheetData>
  <sheetProtection/>
  <mergeCells count="3">
    <mergeCell ref="A51:B51"/>
    <mergeCell ref="A15:I15"/>
    <mergeCell ref="A9:I1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8:P27"/>
  <sheetViews>
    <sheetView zoomScale="82" zoomScaleNormal="82" zoomScalePageLayoutView="0" workbookViewId="0" topLeftCell="A1">
      <selection activeCell="A8" sqref="A8:L8"/>
    </sheetView>
  </sheetViews>
  <sheetFormatPr defaultColWidth="11.421875" defaultRowHeight="12.75"/>
  <cols>
    <col min="1" max="1" width="28.28125" style="0" customWidth="1"/>
    <col min="2" max="2" width="37.28125" style="0" customWidth="1"/>
    <col min="3" max="3" width="24.8515625" style="0" hidden="1" customWidth="1"/>
    <col min="4" max="4" width="21.00390625" style="0" customWidth="1"/>
    <col min="5" max="5" width="18.140625" style="24" customWidth="1"/>
    <col min="6" max="6" width="0" style="24" hidden="1" customWidth="1"/>
    <col min="7" max="7" width="30.00390625" style="0" customWidth="1"/>
    <col min="8" max="8" width="24.140625" style="0" customWidth="1"/>
    <col min="9" max="9" width="28.57421875" style="0" customWidth="1"/>
    <col min="10" max="10" width="38.421875" style="0" customWidth="1"/>
    <col min="11" max="11" width="20.00390625" style="24" customWidth="1"/>
    <col min="12" max="12" width="29.7109375" style="25" customWidth="1"/>
    <col min="13" max="13" width="29.57421875" style="0" customWidth="1"/>
    <col min="14" max="14" width="24.421875" style="0" customWidth="1"/>
    <col min="15" max="15" width="28.57421875" style="0" customWidth="1"/>
    <col min="16" max="16" width="34.421875" style="0" customWidth="1"/>
  </cols>
  <sheetData>
    <row r="2" ht="12.75"/>
    <row r="3" ht="12.75"/>
    <row r="4" ht="12.75"/>
    <row r="5" ht="12.75"/>
    <row r="6" ht="12.75"/>
    <row r="7" ht="12.75"/>
    <row r="8" spans="1:12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6" ht="18.75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9.5" thickBot="1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s="13" customFormat="1" ht="47.25">
      <c r="A11" s="5" t="s">
        <v>6</v>
      </c>
      <c r="B11" s="6" t="s">
        <v>7</v>
      </c>
      <c r="C11" s="6" t="s">
        <v>8</v>
      </c>
      <c r="D11" s="7" t="s">
        <v>9</v>
      </c>
      <c r="E11" s="8" t="s">
        <v>10</v>
      </c>
      <c r="F11" s="9" t="s">
        <v>11</v>
      </c>
      <c r="G11" s="9" t="s">
        <v>12</v>
      </c>
      <c r="H11" s="8" t="s">
        <v>13</v>
      </c>
      <c r="I11" s="8" t="s">
        <v>14</v>
      </c>
      <c r="J11" s="9" t="s">
        <v>15</v>
      </c>
      <c r="K11" s="9" t="s">
        <v>17</v>
      </c>
      <c r="L11" s="10" t="s">
        <v>18</v>
      </c>
      <c r="M11" s="10" t="s">
        <v>19</v>
      </c>
      <c r="N11" s="11" t="s">
        <v>20</v>
      </c>
      <c r="O11" s="12" t="s">
        <v>21</v>
      </c>
      <c r="P11" s="12" t="s">
        <v>22</v>
      </c>
    </row>
    <row r="12" spans="1:16" ht="70.5" customHeight="1">
      <c r="A12" s="28" t="s">
        <v>3</v>
      </c>
      <c r="B12" s="29" t="s">
        <v>23</v>
      </c>
      <c r="C12" s="14"/>
      <c r="D12" s="29">
        <v>57</v>
      </c>
      <c r="E12" s="30">
        <v>43741</v>
      </c>
      <c r="F12" s="15"/>
      <c r="G12" s="29" t="s">
        <v>24</v>
      </c>
      <c r="H12" s="29" t="s">
        <v>25</v>
      </c>
      <c r="I12" s="29" t="s">
        <v>26</v>
      </c>
      <c r="J12" s="29" t="s">
        <v>27</v>
      </c>
      <c r="K12" s="29" t="s">
        <v>28</v>
      </c>
      <c r="L12" s="29" t="s">
        <v>29</v>
      </c>
      <c r="M12" s="31" t="s">
        <v>30</v>
      </c>
      <c r="N12" s="35" t="s">
        <v>31</v>
      </c>
      <c r="O12" s="32">
        <v>1</v>
      </c>
      <c r="P12" s="28">
        <v>1</v>
      </c>
    </row>
    <row r="13" spans="1:16" ht="50.25" customHeight="1">
      <c r="A13" s="91" t="s">
        <v>3</v>
      </c>
      <c r="B13" s="94" t="s">
        <v>75</v>
      </c>
      <c r="C13" s="14"/>
      <c r="D13" s="94">
        <v>11</v>
      </c>
      <c r="E13" s="97" t="s">
        <v>76</v>
      </c>
      <c r="F13" s="15"/>
      <c r="G13" s="94" t="s">
        <v>24</v>
      </c>
      <c r="H13" s="29" t="s">
        <v>78</v>
      </c>
      <c r="I13" s="29" t="s">
        <v>77</v>
      </c>
      <c r="J13" s="29">
        <v>6013103</v>
      </c>
      <c r="K13" s="29" t="s">
        <v>28</v>
      </c>
      <c r="L13" s="29">
        <v>21</v>
      </c>
      <c r="M13" s="85" t="s">
        <v>79</v>
      </c>
      <c r="N13" s="53"/>
      <c r="O13" s="32">
        <v>1</v>
      </c>
      <c r="P13" s="28">
        <v>1</v>
      </c>
    </row>
    <row r="14" spans="1:16" ht="39" customHeight="1">
      <c r="A14" s="92"/>
      <c r="B14" s="95"/>
      <c r="C14" s="14"/>
      <c r="D14" s="95"/>
      <c r="E14" s="98"/>
      <c r="F14" s="15"/>
      <c r="G14" s="95"/>
      <c r="H14" s="29" t="s">
        <v>80</v>
      </c>
      <c r="I14" s="29" t="s">
        <v>81</v>
      </c>
      <c r="J14" s="29">
        <v>7501865</v>
      </c>
      <c r="K14" s="29" t="s">
        <v>28</v>
      </c>
      <c r="L14" s="29">
        <v>18</v>
      </c>
      <c r="M14" s="86"/>
      <c r="N14" s="54"/>
      <c r="O14" s="32">
        <v>1</v>
      </c>
      <c r="P14" s="28"/>
    </row>
    <row r="15" spans="1:16" ht="34.5" customHeight="1">
      <c r="A15" s="93"/>
      <c r="B15" s="96"/>
      <c r="C15" s="14"/>
      <c r="D15" s="96"/>
      <c r="E15" s="99"/>
      <c r="F15" s="15"/>
      <c r="G15" s="96"/>
      <c r="H15" s="29" t="s">
        <v>82</v>
      </c>
      <c r="I15" s="29" t="s">
        <v>83</v>
      </c>
      <c r="J15" s="29">
        <v>6379468</v>
      </c>
      <c r="K15" s="29" t="s">
        <v>28</v>
      </c>
      <c r="L15" s="29">
        <v>18</v>
      </c>
      <c r="M15" s="87"/>
      <c r="N15" s="55"/>
      <c r="O15" s="32">
        <v>1</v>
      </c>
      <c r="P15" s="28"/>
    </row>
    <row r="16" spans="1:16" ht="147" customHeight="1">
      <c r="A16" s="28" t="s">
        <v>3</v>
      </c>
      <c r="B16" s="29" t="s">
        <v>32</v>
      </c>
      <c r="C16" s="14"/>
      <c r="D16" s="29">
        <v>27</v>
      </c>
      <c r="E16" s="30">
        <v>43628</v>
      </c>
      <c r="F16" s="15"/>
      <c r="G16" s="29" t="s">
        <v>33</v>
      </c>
      <c r="H16" s="29" t="s">
        <v>34</v>
      </c>
      <c r="I16" s="29" t="s">
        <v>35</v>
      </c>
      <c r="J16" s="29" t="s">
        <v>27</v>
      </c>
      <c r="K16" s="29" t="s">
        <v>28</v>
      </c>
      <c r="L16" s="29" t="s">
        <v>36</v>
      </c>
      <c r="M16" s="29" t="s">
        <v>30</v>
      </c>
      <c r="N16" s="33" t="s">
        <v>37</v>
      </c>
      <c r="O16" s="34">
        <v>1</v>
      </c>
      <c r="P16" s="28">
        <v>1</v>
      </c>
    </row>
    <row r="17" spans="1:16" ht="110.25" customHeight="1">
      <c r="A17" s="16" t="s">
        <v>3</v>
      </c>
      <c r="B17" s="17" t="s">
        <v>38</v>
      </c>
      <c r="C17" s="18"/>
      <c r="D17" s="17">
        <v>33</v>
      </c>
      <c r="E17" s="19">
        <v>43440</v>
      </c>
      <c r="F17" s="19"/>
      <c r="G17" s="17" t="s">
        <v>24</v>
      </c>
      <c r="H17" s="17" t="s">
        <v>39</v>
      </c>
      <c r="I17" s="17" t="s">
        <v>40</v>
      </c>
      <c r="J17" s="20" t="s">
        <v>41</v>
      </c>
      <c r="K17" s="17" t="s">
        <v>28</v>
      </c>
      <c r="L17" s="17" t="s">
        <v>43</v>
      </c>
      <c r="M17" s="17" t="s">
        <v>30</v>
      </c>
      <c r="N17" s="17" t="s">
        <v>31</v>
      </c>
      <c r="O17" s="21">
        <v>1</v>
      </c>
      <c r="P17" s="21">
        <v>1</v>
      </c>
    </row>
    <row r="18" spans="1:16" ht="99.75" customHeight="1">
      <c r="A18" s="28" t="s">
        <v>3</v>
      </c>
      <c r="B18" s="29" t="s">
        <v>44</v>
      </c>
      <c r="C18" s="14"/>
      <c r="D18" s="29">
        <v>55</v>
      </c>
      <c r="E18" s="30">
        <v>43734</v>
      </c>
      <c r="F18" s="15"/>
      <c r="G18" s="29" t="s">
        <v>24</v>
      </c>
      <c r="H18" s="29" t="s">
        <v>45</v>
      </c>
      <c r="I18" s="29" t="s">
        <v>46</v>
      </c>
      <c r="J18" s="37" t="s">
        <v>27</v>
      </c>
      <c r="K18" s="29" t="s">
        <v>28</v>
      </c>
      <c r="L18" s="29" t="s">
        <v>47</v>
      </c>
      <c r="M18" s="29" t="s">
        <v>30</v>
      </c>
      <c r="N18" s="29" t="s">
        <v>48</v>
      </c>
      <c r="O18" s="38">
        <v>1</v>
      </c>
      <c r="P18" s="81">
        <v>1</v>
      </c>
    </row>
    <row r="19" spans="1:16" ht="99.75" customHeight="1">
      <c r="A19" s="28" t="s">
        <v>3</v>
      </c>
      <c r="B19" s="29" t="s">
        <v>44</v>
      </c>
      <c r="C19" s="14"/>
      <c r="D19" s="35">
        <v>55</v>
      </c>
      <c r="E19" s="36">
        <v>43734</v>
      </c>
      <c r="F19" s="15"/>
      <c r="G19" s="35" t="s">
        <v>24</v>
      </c>
      <c r="H19" s="35" t="s">
        <v>49</v>
      </c>
      <c r="I19" s="35" t="s">
        <v>50</v>
      </c>
      <c r="J19" s="39" t="s">
        <v>27</v>
      </c>
      <c r="K19" s="35" t="s">
        <v>28</v>
      </c>
      <c r="L19" s="35" t="s">
        <v>51</v>
      </c>
      <c r="M19" s="35" t="s">
        <v>30</v>
      </c>
      <c r="N19" s="35" t="s">
        <v>48</v>
      </c>
      <c r="O19" s="40">
        <v>1</v>
      </c>
      <c r="P19" s="81"/>
    </row>
    <row r="20" spans="1:16" ht="85.5" customHeight="1">
      <c r="A20" s="28" t="s">
        <v>3</v>
      </c>
      <c r="B20" s="29" t="s">
        <v>52</v>
      </c>
      <c r="C20" s="22"/>
      <c r="D20" s="29">
        <v>70</v>
      </c>
      <c r="E20" s="30">
        <v>43783</v>
      </c>
      <c r="F20" s="23"/>
      <c r="G20" s="29" t="s">
        <v>53</v>
      </c>
      <c r="H20" s="29" t="s">
        <v>54</v>
      </c>
      <c r="I20" s="29" t="s">
        <v>55</v>
      </c>
      <c r="J20" s="37" t="s">
        <v>56</v>
      </c>
      <c r="K20" s="29" t="s">
        <v>28</v>
      </c>
      <c r="L20" s="29" t="s">
        <v>57</v>
      </c>
      <c r="M20" s="35"/>
      <c r="N20" s="29" t="s">
        <v>48</v>
      </c>
      <c r="O20" s="38">
        <v>1</v>
      </c>
      <c r="P20" s="81">
        <v>1</v>
      </c>
    </row>
    <row r="21" spans="1:16" ht="110.25" customHeight="1">
      <c r="A21" s="28" t="s">
        <v>3</v>
      </c>
      <c r="B21" s="29" t="s">
        <v>52</v>
      </c>
      <c r="C21" s="22"/>
      <c r="D21" s="29">
        <v>70</v>
      </c>
      <c r="E21" s="30">
        <v>43784</v>
      </c>
      <c r="F21" s="23"/>
      <c r="G21" s="29" t="s">
        <v>58</v>
      </c>
      <c r="H21" s="29" t="s">
        <v>59</v>
      </c>
      <c r="I21" s="29" t="s">
        <v>60</v>
      </c>
      <c r="J21" s="37" t="s">
        <v>61</v>
      </c>
      <c r="K21" s="29" t="s">
        <v>28</v>
      </c>
      <c r="L21" s="31" t="s">
        <v>62</v>
      </c>
      <c r="M21" s="41"/>
      <c r="N21" s="42" t="s">
        <v>48</v>
      </c>
      <c r="O21" s="38">
        <v>1</v>
      </c>
      <c r="P21" s="81"/>
    </row>
    <row r="22" spans="1:16" ht="64.5" customHeight="1">
      <c r="A22" s="83" t="s">
        <v>3</v>
      </c>
      <c r="B22" s="84" t="s">
        <v>84</v>
      </c>
      <c r="C22" s="50"/>
      <c r="D22" s="88">
        <v>15</v>
      </c>
      <c r="E22" s="89">
        <v>44008</v>
      </c>
      <c r="G22" s="84" t="s">
        <v>24</v>
      </c>
      <c r="H22" s="45" t="s">
        <v>69</v>
      </c>
      <c r="I22" s="44" t="s">
        <v>68</v>
      </c>
      <c r="J22" s="45" t="s">
        <v>65</v>
      </c>
      <c r="K22" s="46" t="s">
        <v>28</v>
      </c>
      <c r="L22" s="51" t="s">
        <v>71</v>
      </c>
      <c r="M22" s="43"/>
      <c r="N22" s="43"/>
      <c r="O22" s="47">
        <v>1</v>
      </c>
      <c r="P22" s="82">
        <v>1</v>
      </c>
    </row>
    <row r="23" spans="1:16" ht="64.5" customHeight="1">
      <c r="A23" s="83"/>
      <c r="B23" s="84"/>
      <c r="C23" s="50"/>
      <c r="D23" s="88"/>
      <c r="E23" s="90"/>
      <c r="G23" s="84"/>
      <c r="H23" s="48" t="s">
        <v>70</v>
      </c>
      <c r="I23" s="44" t="s">
        <v>68</v>
      </c>
      <c r="J23" s="45" t="s">
        <v>66</v>
      </c>
      <c r="K23" s="46" t="s">
        <v>28</v>
      </c>
      <c r="L23" s="51" t="s">
        <v>71</v>
      </c>
      <c r="M23" s="43"/>
      <c r="N23" s="43"/>
      <c r="O23" s="49">
        <v>1</v>
      </c>
      <c r="P23" s="82"/>
    </row>
    <row r="24" spans="1:5" ht="12.75">
      <c r="A24" s="2"/>
      <c r="B24" s="27"/>
      <c r="D24" s="2"/>
      <c r="E24" s="26"/>
    </row>
    <row r="25" spans="1:5" ht="12.75">
      <c r="A25" s="2"/>
      <c r="B25" s="2"/>
      <c r="D25" s="2"/>
      <c r="E25" s="26"/>
    </row>
    <row r="26" spans="1:5" ht="12.75">
      <c r="A26" s="2"/>
      <c r="B26" s="2"/>
      <c r="D26" s="2"/>
      <c r="E26" s="26"/>
    </row>
    <row r="27" spans="1:5" ht="12.75">
      <c r="A27" s="2"/>
      <c r="B27" s="2"/>
      <c r="D27" s="2"/>
      <c r="E27" s="26"/>
    </row>
  </sheetData>
  <sheetProtection/>
  <autoFilter ref="A11:P23"/>
  <mergeCells count="17">
    <mergeCell ref="E22:E23"/>
    <mergeCell ref="G22:G23"/>
    <mergeCell ref="A13:A15"/>
    <mergeCell ref="B13:B15"/>
    <mergeCell ref="D13:D15"/>
    <mergeCell ref="E13:E15"/>
    <mergeCell ref="G13:G15"/>
    <mergeCell ref="A8:L8"/>
    <mergeCell ref="A9:P9"/>
    <mergeCell ref="A10:P10"/>
    <mergeCell ref="P18:P19"/>
    <mergeCell ref="P20:P21"/>
    <mergeCell ref="P22:P23"/>
    <mergeCell ref="A22:A23"/>
    <mergeCell ref="B22:B23"/>
    <mergeCell ref="M13:M15"/>
    <mergeCell ref="D22:D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8:L1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4.421875" style="0" customWidth="1"/>
    <col min="2" max="2" width="30.140625" style="0" customWidth="1"/>
    <col min="5" max="5" width="23.28125" style="0" customWidth="1"/>
  </cols>
  <sheetData>
    <row r="8" spans="1:12" ht="18.7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9.5" thickBot="1">
      <c r="A9" s="80" t="s">
        <v>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s="62" customFormat="1" ht="78.75">
      <c r="A10" s="63" t="s">
        <v>6</v>
      </c>
      <c r="B10" s="64" t="s">
        <v>7</v>
      </c>
      <c r="C10" s="65" t="s">
        <v>9</v>
      </c>
      <c r="D10" s="66" t="s">
        <v>10</v>
      </c>
      <c r="E10" s="67" t="s">
        <v>12</v>
      </c>
      <c r="F10" s="66" t="s">
        <v>13</v>
      </c>
      <c r="G10" s="66" t="s">
        <v>14</v>
      </c>
      <c r="H10" s="67" t="s">
        <v>15</v>
      </c>
      <c r="I10" s="67" t="s">
        <v>16</v>
      </c>
      <c r="J10" s="67" t="s">
        <v>17</v>
      </c>
      <c r="K10" s="68" t="s">
        <v>18</v>
      </c>
      <c r="L10" s="68" t="s">
        <v>19</v>
      </c>
    </row>
    <row r="11" spans="1:12" ht="110.25" customHeight="1" thickBot="1">
      <c r="A11" s="16" t="s">
        <v>3</v>
      </c>
      <c r="B11" s="17" t="s">
        <v>38</v>
      </c>
      <c r="C11" s="17">
        <v>33</v>
      </c>
      <c r="D11" s="19">
        <v>43440</v>
      </c>
      <c r="E11" s="17" t="s">
        <v>24</v>
      </c>
      <c r="F11" s="17" t="s">
        <v>39</v>
      </c>
      <c r="G11" s="17" t="s">
        <v>40</v>
      </c>
      <c r="H11" s="20" t="s">
        <v>41</v>
      </c>
      <c r="I11" s="20" t="s">
        <v>42</v>
      </c>
      <c r="J11" s="17" t="s">
        <v>28</v>
      </c>
      <c r="K11" s="17" t="s">
        <v>43</v>
      </c>
      <c r="L11" s="60" t="s">
        <v>88</v>
      </c>
    </row>
  </sheetData>
  <sheetProtection/>
  <mergeCells count="2">
    <mergeCell ref="A8:L8"/>
    <mergeCell ref="A9:L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8:M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0" customWidth="1"/>
    <col min="2" max="2" width="39.28125" style="0" customWidth="1"/>
    <col min="3" max="3" width="0" style="0" hidden="1" customWidth="1"/>
    <col min="6" max="6" width="0" style="0" hidden="1" customWidth="1"/>
    <col min="7" max="7" width="28.8515625" style="0" customWidth="1"/>
    <col min="13" max="13" width="14.8515625" style="0" customWidth="1"/>
  </cols>
  <sheetData>
    <row r="8" spans="1:13" ht="18.7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9.5" thickBot="1">
      <c r="A9" s="80" t="s">
        <v>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13" customFormat="1" ht="78.75">
      <c r="A10" s="5" t="s">
        <v>6</v>
      </c>
      <c r="B10" s="6" t="s">
        <v>7</v>
      </c>
      <c r="C10" s="6" t="s">
        <v>8</v>
      </c>
      <c r="D10" s="7" t="s">
        <v>9</v>
      </c>
      <c r="E10" s="8" t="s">
        <v>10</v>
      </c>
      <c r="F10" s="9" t="s">
        <v>11</v>
      </c>
      <c r="G10" s="9" t="s">
        <v>12</v>
      </c>
      <c r="H10" s="8" t="s">
        <v>13</v>
      </c>
      <c r="I10" s="8" t="s">
        <v>14</v>
      </c>
      <c r="J10" s="9" t="s">
        <v>15</v>
      </c>
      <c r="K10" s="9" t="s">
        <v>17</v>
      </c>
      <c r="L10" s="10" t="s">
        <v>18</v>
      </c>
      <c r="M10" s="10" t="s">
        <v>19</v>
      </c>
    </row>
    <row r="11" spans="1:13" ht="70.5" customHeight="1" thickBot="1">
      <c r="A11" s="61" t="s">
        <v>3</v>
      </c>
      <c r="B11" s="29" t="s">
        <v>23</v>
      </c>
      <c r="C11" s="14"/>
      <c r="D11" s="29">
        <v>57</v>
      </c>
      <c r="E11" s="30">
        <v>43741</v>
      </c>
      <c r="F11" s="15"/>
      <c r="G11" s="29" t="s">
        <v>24</v>
      </c>
      <c r="H11" s="29" t="s">
        <v>25</v>
      </c>
      <c r="I11" s="29" t="s">
        <v>26</v>
      </c>
      <c r="J11" s="29" t="s">
        <v>27</v>
      </c>
      <c r="K11" s="29" t="s">
        <v>28</v>
      </c>
      <c r="L11" s="29" t="s">
        <v>29</v>
      </c>
      <c r="M11" s="60" t="s">
        <v>88</v>
      </c>
    </row>
    <row r="12" spans="1:13" ht="50.25" customHeight="1">
      <c r="A12" s="106" t="s">
        <v>3</v>
      </c>
      <c r="B12" s="94" t="s">
        <v>75</v>
      </c>
      <c r="C12" s="100"/>
      <c r="D12" s="94">
        <v>11</v>
      </c>
      <c r="E12" s="97" t="s">
        <v>76</v>
      </c>
      <c r="F12" s="103"/>
      <c r="G12" s="94" t="s">
        <v>24</v>
      </c>
      <c r="H12" s="29" t="s">
        <v>78</v>
      </c>
      <c r="I12" s="29" t="s">
        <v>77</v>
      </c>
      <c r="J12" s="29">
        <v>6013103</v>
      </c>
      <c r="K12" s="29" t="s">
        <v>28</v>
      </c>
      <c r="L12" s="29">
        <v>21</v>
      </c>
      <c r="M12" s="109" t="s">
        <v>88</v>
      </c>
    </row>
    <row r="13" spans="1:13" ht="39" customHeight="1">
      <c r="A13" s="107"/>
      <c r="B13" s="95"/>
      <c r="C13" s="101"/>
      <c r="D13" s="95"/>
      <c r="E13" s="98"/>
      <c r="F13" s="104"/>
      <c r="G13" s="95"/>
      <c r="H13" s="29" t="s">
        <v>80</v>
      </c>
      <c r="I13" s="29" t="s">
        <v>81</v>
      </c>
      <c r="J13" s="29">
        <v>7501865</v>
      </c>
      <c r="K13" s="29" t="s">
        <v>28</v>
      </c>
      <c r="L13" s="29">
        <v>18</v>
      </c>
      <c r="M13" s="110"/>
    </row>
    <row r="14" spans="1:13" ht="34.5" customHeight="1">
      <c r="A14" s="108"/>
      <c r="B14" s="96"/>
      <c r="C14" s="102"/>
      <c r="D14" s="96"/>
      <c r="E14" s="99"/>
      <c r="F14" s="105"/>
      <c r="G14" s="96"/>
      <c r="H14" s="29" t="s">
        <v>82</v>
      </c>
      <c r="I14" s="29" t="s">
        <v>83</v>
      </c>
      <c r="J14" s="29">
        <v>6379468</v>
      </c>
      <c r="K14" s="29" t="s">
        <v>28</v>
      </c>
      <c r="L14" s="29">
        <v>18</v>
      </c>
      <c r="M14" s="111"/>
    </row>
    <row r="15" spans="1:13" ht="147" customHeight="1" thickBot="1">
      <c r="A15" s="61" t="s">
        <v>3</v>
      </c>
      <c r="B15" s="29" t="s">
        <v>32</v>
      </c>
      <c r="C15" s="14"/>
      <c r="D15" s="29">
        <v>27</v>
      </c>
      <c r="E15" s="30">
        <v>43628</v>
      </c>
      <c r="F15" s="15"/>
      <c r="G15" s="29" t="s">
        <v>33</v>
      </c>
      <c r="H15" s="29" t="s">
        <v>34</v>
      </c>
      <c r="I15" s="29" t="s">
        <v>35</v>
      </c>
      <c r="J15" s="29" t="s">
        <v>27</v>
      </c>
      <c r="K15" s="29" t="s">
        <v>28</v>
      </c>
      <c r="L15" s="29" t="s">
        <v>36</v>
      </c>
      <c r="M15" s="60" t="s">
        <v>88</v>
      </c>
    </row>
    <row r="16" spans="1:13" ht="99.75" customHeight="1" thickBot="1">
      <c r="A16" s="61" t="s">
        <v>3</v>
      </c>
      <c r="B16" s="29" t="s">
        <v>44</v>
      </c>
      <c r="C16" s="14"/>
      <c r="D16" s="29">
        <v>55</v>
      </c>
      <c r="E16" s="30">
        <v>43734</v>
      </c>
      <c r="F16" s="15"/>
      <c r="G16" s="29" t="s">
        <v>24</v>
      </c>
      <c r="H16" s="29" t="s">
        <v>45</v>
      </c>
      <c r="I16" s="29" t="s">
        <v>46</v>
      </c>
      <c r="J16" s="37" t="s">
        <v>27</v>
      </c>
      <c r="K16" s="29" t="s">
        <v>28</v>
      </c>
      <c r="L16" s="29" t="s">
        <v>47</v>
      </c>
      <c r="M16" s="60" t="s">
        <v>88</v>
      </c>
    </row>
    <row r="17" spans="1:13" ht="99.75" customHeight="1" thickBot="1">
      <c r="A17" s="61" t="s">
        <v>3</v>
      </c>
      <c r="B17" s="29" t="s">
        <v>44</v>
      </c>
      <c r="C17" s="14"/>
      <c r="D17" s="35">
        <v>55</v>
      </c>
      <c r="E17" s="36">
        <v>43734</v>
      </c>
      <c r="F17" s="15"/>
      <c r="G17" s="35" t="s">
        <v>24</v>
      </c>
      <c r="H17" s="35" t="s">
        <v>49</v>
      </c>
      <c r="I17" s="35" t="s">
        <v>50</v>
      </c>
      <c r="J17" s="39" t="s">
        <v>27</v>
      </c>
      <c r="K17" s="35" t="s">
        <v>28</v>
      </c>
      <c r="L17" s="35" t="s">
        <v>51</v>
      </c>
      <c r="M17" s="60" t="s">
        <v>88</v>
      </c>
    </row>
    <row r="18" spans="1:13" ht="85.5" customHeight="1">
      <c r="A18" s="61" t="s">
        <v>3</v>
      </c>
      <c r="B18" s="29" t="s">
        <v>52</v>
      </c>
      <c r="C18" s="22"/>
      <c r="D18" s="29">
        <v>70</v>
      </c>
      <c r="E18" s="30">
        <v>43783</v>
      </c>
      <c r="F18" s="23"/>
      <c r="G18" s="29" t="s">
        <v>53</v>
      </c>
      <c r="H18" s="29" t="s">
        <v>54</v>
      </c>
      <c r="I18" s="29" t="s">
        <v>55</v>
      </c>
      <c r="J18" s="37" t="s">
        <v>56</v>
      </c>
      <c r="K18" s="29" t="s">
        <v>28</v>
      </c>
      <c r="L18" s="29" t="s">
        <v>57</v>
      </c>
      <c r="M18" s="69" t="s">
        <v>87</v>
      </c>
    </row>
    <row r="19" spans="1:13" ht="110.25" customHeight="1">
      <c r="A19" s="61" t="s">
        <v>3</v>
      </c>
      <c r="B19" s="29" t="s">
        <v>52</v>
      </c>
      <c r="C19" s="22"/>
      <c r="D19" s="29">
        <v>70</v>
      </c>
      <c r="E19" s="30">
        <v>43784</v>
      </c>
      <c r="F19" s="23"/>
      <c r="G19" s="29" t="s">
        <v>58</v>
      </c>
      <c r="H19" s="29" t="s">
        <v>59</v>
      </c>
      <c r="I19" s="29" t="s">
        <v>60</v>
      </c>
      <c r="J19" s="37" t="s">
        <v>61</v>
      </c>
      <c r="K19" s="29" t="s">
        <v>28</v>
      </c>
      <c r="L19" s="31" t="s">
        <v>62</v>
      </c>
      <c r="M19" s="44" t="s">
        <v>87</v>
      </c>
    </row>
  </sheetData>
  <sheetProtection/>
  <mergeCells count="10">
    <mergeCell ref="C12:C14"/>
    <mergeCell ref="F12:F14"/>
    <mergeCell ref="A8:M8"/>
    <mergeCell ref="A9:M9"/>
    <mergeCell ref="A12:A14"/>
    <mergeCell ref="B12:B14"/>
    <mergeCell ref="D12:D14"/>
    <mergeCell ref="E12:E14"/>
    <mergeCell ref="G12:G14"/>
    <mergeCell ref="M12:M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8:K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9.140625" style="0" customWidth="1"/>
    <col min="2" max="2" width="27.8515625" style="0" customWidth="1"/>
    <col min="5" max="5" width="22.421875" style="0" customWidth="1"/>
  </cols>
  <sheetData>
    <row r="8" spans="1:11" ht="18.7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9.5" thickBot="1">
      <c r="A9" s="80" t="s">
        <v>5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s="13" customFormat="1" ht="78.75">
      <c r="A10" s="5" t="s">
        <v>6</v>
      </c>
      <c r="B10" s="6" t="s">
        <v>7</v>
      </c>
      <c r="C10" s="7" t="s">
        <v>9</v>
      </c>
      <c r="D10" s="8" t="s">
        <v>10</v>
      </c>
      <c r="E10" s="9" t="s">
        <v>12</v>
      </c>
      <c r="F10" s="8" t="s">
        <v>13</v>
      </c>
      <c r="G10" s="8" t="s">
        <v>14</v>
      </c>
      <c r="H10" s="9" t="s">
        <v>15</v>
      </c>
      <c r="I10" s="9" t="s">
        <v>17</v>
      </c>
      <c r="J10" s="10" t="s">
        <v>18</v>
      </c>
      <c r="K10" s="10" t="s">
        <v>19</v>
      </c>
    </row>
    <row r="11" spans="1:11" s="59" customFormat="1" ht="64.5" customHeight="1">
      <c r="A11" s="115" t="s">
        <v>3</v>
      </c>
      <c r="B11" s="114" t="s">
        <v>67</v>
      </c>
      <c r="C11" s="112">
        <v>15</v>
      </c>
      <c r="D11" s="113">
        <v>44008</v>
      </c>
      <c r="E11" s="114" t="s">
        <v>24</v>
      </c>
      <c r="F11" s="45" t="s">
        <v>69</v>
      </c>
      <c r="G11" s="44" t="s">
        <v>68</v>
      </c>
      <c r="H11" s="45" t="s">
        <v>65</v>
      </c>
      <c r="I11" s="46" t="s">
        <v>28</v>
      </c>
      <c r="J11" s="51" t="s">
        <v>71</v>
      </c>
      <c r="K11" s="58" t="s">
        <v>87</v>
      </c>
    </row>
    <row r="12" spans="1:11" s="59" customFormat="1" ht="64.5" customHeight="1">
      <c r="A12" s="115"/>
      <c r="B12" s="114"/>
      <c r="C12" s="112"/>
      <c r="D12" s="113"/>
      <c r="E12" s="114"/>
      <c r="F12" s="44" t="s">
        <v>70</v>
      </c>
      <c r="G12" s="44" t="s">
        <v>68</v>
      </c>
      <c r="H12" s="45" t="s">
        <v>66</v>
      </c>
      <c r="I12" s="46" t="s">
        <v>28</v>
      </c>
      <c r="J12" s="51" t="s">
        <v>71</v>
      </c>
      <c r="K12" s="58" t="s">
        <v>87</v>
      </c>
    </row>
  </sheetData>
  <sheetProtection/>
  <mergeCells count="7">
    <mergeCell ref="C11:C12"/>
    <mergeCell ref="D11:D12"/>
    <mergeCell ref="E11:E12"/>
    <mergeCell ref="A8:K8"/>
    <mergeCell ref="A9:K9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2019-11-15T11:37:21Z</dcterms:created>
  <dcterms:modified xsi:type="dcterms:W3CDTF">2023-10-24T10:18:38Z</dcterms:modified>
  <cp:category/>
  <cp:version/>
  <cp:contentType/>
  <cp:contentStatus/>
</cp:coreProperties>
</file>